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octombrie 2023\Licitatie 10.10.2023\"/>
    </mc:Choice>
  </mc:AlternateContent>
  <xr:revisionPtr revIDLastSave="0" documentId="13_ncr:1_{5942DB0B-24E9-4EDB-868B-7FEDDB5A8DE9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D65" i="1"/>
  <c r="G64" i="1"/>
  <c r="J64" i="1" s="1"/>
  <c r="G63" i="1"/>
  <c r="J63" i="1" s="1"/>
  <c r="G62" i="1"/>
  <c r="J62" i="1" s="1"/>
  <c r="G61" i="1"/>
  <c r="J61" i="1" s="1"/>
  <c r="G60" i="1"/>
  <c r="J60" i="1" s="1"/>
  <c r="G59" i="1"/>
  <c r="G58" i="1"/>
  <c r="J58" i="1" s="1"/>
  <c r="J57" i="1"/>
  <c r="G57" i="1"/>
  <c r="G56" i="1"/>
  <c r="G55" i="1"/>
  <c r="J55" i="1" s="1"/>
  <c r="G54" i="1"/>
  <c r="G53" i="1"/>
  <c r="J53" i="1" s="1"/>
  <c r="G52" i="1"/>
  <c r="J52" i="1" s="1"/>
  <c r="G51" i="1"/>
  <c r="J51" i="1" s="1"/>
  <c r="G50" i="1"/>
  <c r="G49" i="1"/>
  <c r="J49" i="1" s="1"/>
  <c r="G48" i="1"/>
  <c r="G47" i="1"/>
  <c r="J47" i="1" s="1"/>
  <c r="G46" i="1"/>
  <c r="J46" i="1" s="1"/>
  <c r="G45" i="1"/>
  <c r="J45" i="1" s="1"/>
  <c r="G44" i="1"/>
  <c r="G43" i="1"/>
  <c r="J43" i="1" s="1"/>
  <c r="G42" i="1"/>
  <c r="G41" i="1"/>
  <c r="J41" i="1" s="1"/>
  <c r="G40" i="1"/>
  <c r="J40" i="1" s="1"/>
  <c r="G39" i="1"/>
  <c r="J39" i="1" s="1"/>
  <c r="G38" i="1"/>
  <c r="G37" i="1"/>
  <c r="J37" i="1" s="1"/>
  <c r="G36" i="1"/>
  <c r="G35" i="1"/>
  <c r="J35" i="1" s="1"/>
  <c r="G34" i="1"/>
  <c r="J34" i="1" s="1"/>
  <c r="G33" i="1"/>
  <c r="J33" i="1" s="1"/>
  <c r="G32" i="1"/>
  <c r="G31" i="1"/>
  <c r="J31" i="1" s="1"/>
  <c r="G30" i="1"/>
  <c r="G29" i="1"/>
  <c r="J29" i="1" s="1"/>
  <c r="G28" i="1"/>
  <c r="J28" i="1" s="1"/>
  <c r="G27" i="1"/>
  <c r="J27" i="1" s="1"/>
  <c r="G26" i="1"/>
  <c r="G25" i="1"/>
  <c r="J25" i="1" s="1"/>
  <c r="G24" i="1"/>
  <c r="G23" i="1"/>
  <c r="J23" i="1" s="1"/>
  <c r="G22" i="1"/>
  <c r="J22" i="1" s="1"/>
  <c r="G21" i="1"/>
  <c r="J21" i="1" s="1"/>
  <c r="G20" i="1"/>
  <c r="G19" i="1"/>
  <c r="J19" i="1" s="1"/>
  <c r="G18" i="1"/>
  <c r="G17" i="1"/>
  <c r="J17" i="1" s="1"/>
  <c r="G16" i="1"/>
  <c r="J16" i="1" s="1"/>
  <c r="G15" i="1"/>
  <c r="J15" i="1" s="1"/>
  <c r="G14" i="1"/>
  <c r="G13" i="1"/>
  <c r="J13" i="1" s="1"/>
  <c r="G12" i="1"/>
  <c r="G11" i="1"/>
  <c r="J11" i="1" s="1"/>
  <c r="G10" i="1"/>
  <c r="J10" i="1" s="1"/>
  <c r="J9" i="1"/>
  <c r="G9" i="1"/>
  <c r="G8" i="1"/>
  <c r="J8" i="1" s="1"/>
  <c r="G7" i="1"/>
  <c r="J7" i="1" s="1"/>
  <c r="G6" i="1"/>
  <c r="J6" i="1" s="1"/>
  <c r="G5" i="1"/>
  <c r="J5" i="1" s="1"/>
  <c r="G4" i="1"/>
  <c r="J4" i="1" s="1"/>
  <c r="G3" i="1"/>
  <c r="G2" i="1"/>
  <c r="J2" i="1" s="1"/>
  <c r="J14" i="1" l="1"/>
  <c r="J20" i="1"/>
  <c r="J26" i="1"/>
  <c r="J32" i="1"/>
  <c r="J38" i="1"/>
  <c r="J44" i="1"/>
  <c r="J50" i="1"/>
  <c r="J56" i="1"/>
  <c r="J12" i="1"/>
  <c r="J18" i="1"/>
  <c r="J24" i="1"/>
  <c r="J30" i="1"/>
  <c r="J36" i="1"/>
  <c r="J42" i="1"/>
  <c r="J48" i="1"/>
  <c r="J54" i="1"/>
  <c r="J59" i="1"/>
  <c r="J3" i="1"/>
</calcChain>
</file>

<file path=xl/sharedStrings.xml><?xml version="1.0" encoding="utf-8"?>
<sst xmlns="http://schemas.openxmlformats.org/spreadsheetml/2006/main" count="74" uniqueCount="31">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</sst>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K65"/>
  <sheetViews>
    <sheetView tabSelected="1" topLeftCell="B1" workbookViewId="0">
      <selection activeCell="I2" sqref="I2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7" width="15.21875" style="18" hidden="1" customWidth="1"/>
    <col min="8" max="8" width="15.21875" style="18" customWidth="1"/>
    <col min="9" max="10" width="13.33203125" style="18" customWidth="1"/>
    <col min="11" max="11" width="21.44140625" style="18" customWidth="1"/>
    <col min="12" max="16384" width="8.88671875" style="18"/>
  </cols>
  <sheetData>
    <row r="1" spans="1:11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6" t="s">
        <v>27</v>
      </c>
      <c r="J1" s="6" t="s">
        <v>26</v>
      </c>
      <c r="K1" s="5" t="s">
        <v>28</v>
      </c>
    </row>
    <row r="2" spans="1:11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9">
        <f>H2*D2</f>
        <v>1976.2974000000002</v>
      </c>
      <c r="J2" s="12">
        <f t="shared" ref="J2:J64" si="1">10/100*I2</f>
        <v>197.62974000000003</v>
      </c>
      <c r="K2" s="19" t="s">
        <v>29</v>
      </c>
    </row>
    <row r="3" spans="1:11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2">0.9*F3</f>
        <v>91.8</v>
      </c>
      <c r="I3" s="9">
        <f t="shared" ref="I3:I64" si="3">H3*D3</f>
        <v>23630.238000000001</v>
      </c>
      <c r="J3" s="12">
        <f t="shared" si="1"/>
        <v>2363.0238000000004</v>
      </c>
      <c r="K3" s="19"/>
    </row>
    <row r="4" spans="1:11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2"/>
        <v>91.8</v>
      </c>
      <c r="I4" s="9">
        <f t="shared" si="3"/>
        <v>21022.2</v>
      </c>
      <c r="J4" s="12">
        <f t="shared" si="1"/>
        <v>2102.2200000000003</v>
      </c>
      <c r="K4" s="19"/>
    </row>
    <row r="5" spans="1:11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2"/>
        <v>91.8</v>
      </c>
      <c r="I5" s="9">
        <f t="shared" si="3"/>
        <v>33563.915999999997</v>
      </c>
      <c r="J5" s="12">
        <f t="shared" si="1"/>
        <v>3356.3915999999999</v>
      </c>
      <c r="K5" s="19"/>
    </row>
    <row r="6" spans="1:11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2"/>
        <v>91.8</v>
      </c>
      <c r="I6" s="9">
        <f t="shared" si="3"/>
        <v>17625.599999999999</v>
      </c>
      <c r="J6" s="12">
        <f t="shared" si="1"/>
        <v>1762.56</v>
      </c>
      <c r="K6" s="19"/>
    </row>
    <row r="7" spans="1:11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2"/>
        <v>153.9</v>
      </c>
      <c r="I7" s="9">
        <f t="shared" si="3"/>
        <v>67292.775000000009</v>
      </c>
      <c r="J7" s="12">
        <f t="shared" si="1"/>
        <v>6729.2775000000011</v>
      </c>
      <c r="K7" s="19"/>
    </row>
    <row r="8" spans="1:11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2"/>
        <v>153.9</v>
      </c>
      <c r="I8" s="9">
        <f t="shared" si="3"/>
        <v>47138.031000000003</v>
      </c>
      <c r="J8" s="12">
        <f t="shared" si="1"/>
        <v>4713.8031000000001</v>
      </c>
      <c r="K8" s="19"/>
    </row>
    <row r="9" spans="1:11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2"/>
        <v>205.20000000000002</v>
      </c>
      <c r="I9" s="9">
        <f t="shared" si="3"/>
        <v>4091.6880000000006</v>
      </c>
      <c r="J9" s="12">
        <f t="shared" si="1"/>
        <v>409.16880000000009</v>
      </c>
      <c r="K9" s="19"/>
    </row>
    <row r="10" spans="1:11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2"/>
        <v>205.20000000000002</v>
      </c>
      <c r="I10" s="9">
        <f t="shared" si="3"/>
        <v>102600.00000000001</v>
      </c>
      <c r="J10" s="12">
        <f t="shared" si="1"/>
        <v>10260.000000000002</v>
      </c>
      <c r="K10" s="19"/>
    </row>
    <row r="11" spans="1:11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2"/>
        <v>205.20000000000002</v>
      </c>
      <c r="I11" s="9">
        <f t="shared" si="3"/>
        <v>102600.00000000001</v>
      </c>
      <c r="J11" s="12">
        <f t="shared" si="1"/>
        <v>10260.000000000002</v>
      </c>
      <c r="K11" s="19"/>
    </row>
    <row r="12" spans="1:11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2"/>
        <v>205.20000000000002</v>
      </c>
      <c r="I12" s="9">
        <f t="shared" si="3"/>
        <v>102600.00000000001</v>
      </c>
      <c r="J12" s="12">
        <f t="shared" si="1"/>
        <v>10260.000000000002</v>
      </c>
      <c r="K12" s="19"/>
    </row>
    <row r="13" spans="1:11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2"/>
        <v>205.20000000000002</v>
      </c>
      <c r="I13" s="9">
        <f t="shared" si="3"/>
        <v>102600.00000000001</v>
      </c>
      <c r="J13" s="12">
        <f t="shared" si="1"/>
        <v>10260.000000000002</v>
      </c>
      <c r="K13" s="19"/>
    </row>
    <row r="14" spans="1:11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2"/>
        <v>205.20000000000002</v>
      </c>
      <c r="I14" s="9">
        <f t="shared" si="3"/>
        <v>102600.00000000001</v>
      </c>
      <c r="J14" s="12">
        <f t="shared" si="1"/>
        <v>10260.000000000002</v>
      </c>
      <c r="K14" s="19"/>
    </row>
    <row r="15" spans="1:11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2"/>
        <v>205.20000000000002</v>
      </c>
      <c r="I15" s="9">
        <f t="shared" si="3"/>
        <v>154770.04800000001</v>
      </c>
      <c r="J15" s="12">
        <f t="shared" si="1"/>
        <v>15477.004800000002</v>
      </c>
      <c r="K15" s="19"/>
    </row>
    <row r="16" spans="1:11" x14ac:dyDescent="0.25">
      <c r="A16" s="1">
        <v>3</v>
      </c>
      <c r="B16" s="7">
        <v>15</v>
      </c>
      <c r="C16" s="3" t="s">
        <v>15</v>
      </c>
      <c r="D16" s="13">
        <v>82</v>
      </c>
      <c r="E16" s="14">
        <v>10.75</v>
      </c>
      <c r="F16" s="8">
        <v>228</v>
      </c>
      <c r="G16" s="11">
        <f t="shared" si="0"/>
        <v>216.6</v>
      </c>
      <c r="H16" s="11">
        <f t="shared" si="2"/>
        <v>205.20000000000002</v>
      </c>
      <c r="I16" s="9">
        <f t="shared" si="3"/>
        <v>16826.400000000001</v>
      </c>
      <c r="J16" s="12">
        <f t="shared" si="1"/>
        <v>1682.6400000000003</v>
      </c>
      <c r="K16" s="19"/>
    </row>
    <row r="17" spans="1:11" x14ac:dyDescent="0.25">
      <c r="A17" s="1">
        <v>2</v>
      </c>
      <c r="B17" s="7">
        <v>16</v>
      </c>
      <c r="C17" s="8" t="s">
        <v>16</v>
      </c>
      <c r="D17" s="11">
        <v>97.75</v>
      </c>
      <c r="E17" s="15">
        <v>12.75</v>
      </c>
      <c r="F17" s="11">
        <v>263</v>
      </c>
      <c r="G17" s="11">
        <f t="shared" si="0"/>
        <v>249.85</v>
      </c>
      <c r="H17" s="11">
        <f t="shared" si="2"/>
        <v>236.70000000000002</v>
      </c>
      <c r="I17" s="9">
        <f t="shared" si="3"/>
        <v>23137.425000000003</v>
      </c>
      <c r="J17" s="12">
        <f t="shared" si="1"/>
        <v>2313.7425000000003</v>
      </c>
      <c r="K17" s="19"/>
    </row>
    <row r="18" spans="1:11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2"/>
        <v>236.70000000000002</v>
      </c>
      <c r="I18" s="9">
        <f t="shared" si="3"/>
        <v>35505</v>
      </c>
      <c r="J18" s="12">
        <f t="shared" si="1"/>
        <v>3550.5</v>
      </c>
      <c r="K18" s="19"/>
    </row>
    <row r="19" spans="1:11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2"/>
        <v>236.70000000000002</v>
      </c>
      <c r="I19" s="9">
        <f t="shared" si="3"/>
        <v>34624.476000000002</v>
      </c>
      <c r="J19" s="12">
        <f t="shared" si="1"/>
        <v>3462.4476000000004</v>
      </c>
      <c r="K19" s="19"/>
    </row>
    <row r="20" spans="1:11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2"/>
        <v>246.6</v>
      </c>
      <c r="I20" s="9">
        <f t="shared" si="3"/>
        <v>36990</v>
      </c>
      <c r="J20" s="12">
        <f t="shared" si="1"/>
        <v>3699</v>
      </c>
      <c r="K20" s="19"/>
    </row>
    <row r="21" spans="1:11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2"/>
        <v>246.6</v>
      </c>
      <c r="I21" s="9">
        <f t="shared" si="3"/>
        <v>36990</v>
      </c>
      <c r="J21" s="12">
        <f t="shared" si="1"/>
        <v>3699</v>
      </c>
      <c r="K21" s="19"/>
    </row>
    <row r="22" spans="1:11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2"/>
        <v>246.6</v>
      </c>
      <c r="I22" s="9">
        <f t="shared" si="3"/>
        <v>36990</v>
      </c>
      <c r="J22" s="12">
        <f t="shared" si="1"/>
        <v>3699</v>
      </c>
      <c r="K22" s="19"/>
    </row>
    <row r="23" spans="1:11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2"/>
        <v>246.6</v>
      </c>
      <c r="I23" s="9">
        <f t="shared" si="3"/>
        <v>7691.4539999999997</v>
      </c>
      <c r="J23" s="12">
        <f t="shared" si="1"/>
        <v>769.1454</v>
      </c>
      <c r="K23" s="19"/>
    </row>
    <row r="24" spans="1:11" x14ac:dyDescent="0.25">
      <c r="A24" s="1">
        <v>3</v>
      </c>
      <c r="B24" s="3">
        <v>23</v>
      </c>
      <c r="C24" s="3" t="s">
        <v>20</v>
      </c>
      <c r="D24" s="13">
        <v>152.01</v>
      </c>
      <c r="E24" s="14">
        <v>14.75</v>
      </c>
      <c r="F24" s="8">
        <v>274</v>
      </c>
      <c r="G24" s="11">
        <f t="shared" si="0"/>
        <v>260.3</v>
      </c>
      <c r="H24" s="11">
        <f t="shared" si="2"/>
        <v>246.6</v>
      </c>
      <c r="I24" s="9">
        <f t="shared" si="3"/>
        <v>37485.665999999997</v>
      </c>
      <c r="J24" s="12">
        <f t="shared" si="1"/>
        <v>3748.5666000000001</v>
      </c>
      <c r="K24" s="19"/>
    </row>
    <row r="25" spans="1:11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2"/>
        <v>246.6</v>
      </c>
      <c r="I25" s="9">
        <f t="shared" si="3"/>
        <v>36990</v>
      </c>
      <c r="J25" s="12">
        <f t="shared" si="1"/>
        <v>3699</v>
      </c>
      <c r="K25" s="19"/>
    </row>
    <row r="26" spans="1:11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2"/>
        <v>246.6</v>
      </c>
      <c r="I26" s="9">
        <f t="shared" si="3"/>
        <v>12157.38</v>
      </c>
      <c r="J26" s="12">
        <f t="shared" si="1"/>
        <v>1215.7380000000001</v>
      </c>
      <c r="K26" s="19"/>
    </row>
    <row r="27" spans="1:11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2"/>
        <v>328.5</v>
      </c>
      <c r="I27" s="9">
        <f t="shared" si="3"/>
        <v>7453.6650000000009</v>
      </c>
      <c r="J27" s="12">
        <f t="shared" si="1"/>
        <v>745.36650000000009</v>
      </c>
      <c r="K27" s="19"/>
    </row>
    <row r="28" spans="1:11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2"/>
        <v>328.5</v>
      </c>
      <c r="I28" s="9">
        <f t="shared" si="3"/>
        <v>164250</v>
      </c>
      <c r="J28" s="12">
        <f t="shared" si="1"/>
        <v>16425</v>
      </c>
      <c r="K28" s="19"/>
    </row>
    <row r="29" spans="1:11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2"/>
        <v>328.5</v>
      </c>
      <c r="I29" s="9">
        <f t="shared" si="3"/>
        <v>164250</v>
      </c>
      <c r="J29" s="12">
        <f t="shared" si="1"/>
        <v>16425</v>
      </c>
      <c r="K29" s="19"/>
    </row>
    <row r="30" spans="1:11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2"/>
        <v>328.5</v>
      </c>
      <c r="I30" s="9">
        <f t="shared" si="3"/>
        <v>164250</v>
      </c>
      <c r="J30" s="12">
        <f t="shared" si="1"/>
        <v>16425</v>
      </c>
      <c r="K30" s="19"/>
    </row>
    <row r="31" spans="1:11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2"/>
        <v>328.5</v>
      </c>
      <c r="I31" s="9">
        <f t="shared" si="3"/>
        <v>164250</v>
      </c>
      <c r="J31" s="12">
        <f t="shared" si="1"/>
        <v>16425</v>
      </c>
      <c r="K31" s="19"/>
    </row>
    <row r="32" spans="1:11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2"/>
        <v>328.5</v>
      </c>
      <c r="I32" s="9">
        <f t="shared" si="3"/>
        <v>164250</v>
      </c>
      <c r="J32" s="12">
        <f t="shared" si="1"/>
        <v>16425</v>
      </c>
      <c r="K32" s="19"/>
    </row>
    <row r="33" spans="1:11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2"/>
        <v>328.5</v>
      </c>
      <c r="I33" s="9">
        <f t="shared" si="3"/>
        <v>164250</v>
      </c>
      <c r="J33" s="12">
        <f t="shared" si="1"/>
        <v>16425</v>
      </c>
      <c r="K33" s="19"/>
    </row>
    <row r="34" spans="1:11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2"/>
        <v>328.5</v>
      </c>
      <c r="I34" s="9">
        <f t="shared" si="3"/>
        <v>164250</v>
      </c>
      <c r="J34" s="12">
        <f t="shared" si="1"/>
        <v>16425</v>
      </c>
      <c r="K34" s="19"/>
    </row>
    <row r="35" spans="1:11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2"/>
        <v>328.5</v>
      </c>
      <c r="I35" s="9">
        <f t="shared" si="3"/>
        <v>164250</v>
      </c>
      <c r="J35" s="12">
        <f t="shared" si="1"/>
        <v>16425</v>
      </c>
      <c r="K35" s="19"/>
    </row>
    <row r="36" spans="1:11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2"/>
        <v>328.5</v>
      </c>
      <c r="I36" s="9">
        <f t="shared" si="3"/>
        <v>164250</v>
      </c>
      <c r="J36" s="12">
        <f t="shared" si="1"/>
        <v>16425</v>
      </c>
      <c r="K36" s="19"/>
    </row>
    <row r="37" spans="1:11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2"/>
        <v>328.5</v>
      </c>
      <c r="I37" s="9">
        <f t="shared" si="3"/>
        <v>164250</v>
      </c>
      <c r="J37" s="12">
        <f t="shared" si="1"/>
        <v>16425</v>
      </c>
      <c r="K37" s="19"/>
    </row>
    <row r="38" spans="1:11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2"/>
        <v>328.5</v>
      </c>
      <c r="I38" s="9">
        <f t="shared" si="3"/>
        <v>164250</v>
      </c>
      <c r="J38" s="12">
        <f t="shared" si="1"/>
        <v>16425</v>
      </c>
      <c r="K38" s="19"/>
    </row>
    <row r="39" spans="1:11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2"/>
        <v>328.5</v>
      </c>
      <c r="I39" s="9">
        <f t="shared" si="3"/>
        <v>164250</v>
      </c>
      <c r="J39" s="12">
        <f t="shared" si="1"/>
        <v>16425</v>
      </c>
      <c r="K39" s="19"/>
    </row>
    <row r="40" spans="1:11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2"/>
        <v>328.5</v>
      </c>
      <c r="I40" s="9">
        <f t="shared" si="3"/>
        <v>164250</v>
      </c>
      <c r="J40" s="12">
        <f t="shared" si="1"/>
        <v>16425</v>
      </c>
      <c r="K40" s="19"/>
    </row>
    <row r="41" spans="1:11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2"/>
        <v>328.5</v>
      </c>
      <c r="I41" s="9">
        <f t="shared" si="3"/>
        <v>164250</v>
      </c>
      <c r="J41" s="12">
        <f t="shared" si="1"/>
        <v>16425</v>
      </c>
      <c r="K41" s="19"/>
    </row>
    <row r="42" spans="1:11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2"/>
        <v>328.5</v>
      </c>
      <c r="I42" s="9">
        <f t="shared" si="3"/>
        <v>164250</v>
      </c>
      <c r="J42" s="12">
        <f t="shared" si="1"/>
        <v>16425</v>
      </c>
      <c r="K42" s="19"/>
    </row>
    <row r="43" spans="1:11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2"/>
        <v>328.5</v>
      </c>
      <c r="I43" s="9">
        <f t="shared" si="3"/>
        <v>164250</v>
      </c>
      <c r="J43" s="12">
        <f t="shared" si="1"/>
        <v>16425</v>
      </c>
      <c r="K43" s="19"/>
    </row>
    <row r="44" spans="1:11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2"/>
        <v>328.5</v>
      </c>
      <c r="I44" s="9">
        <f t="shared" si="3"/>
        <v>164250</v>
      </c>
      <c r="J44" s="12">
        <f t="shared" si="1"/>
        <v>16425</v>
      </c>
      <c r="K44" s="19"/>
    </row>
    <row r="45" spans="1:11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2"/>
        <v>328.5</v>
      </c>
      <c r="I45" s="9">
        <f t="shared" si="3"/>
        <v>164250</v>
      </c>
      <c r="J45" s="12">
        <f t="shared" si="1"/>
        <v>16425</v>
      </c>
      <c r="K45" s="19"/>
    </row>
    <row r="46" spans="1:11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2"/>
        <v>328.5</v>
      </c>
      <c r="I46" s="9">
        <f t="shared" si="3"/>
        <v>164250</v>
      </c>
      <c r="J46" s="12">
        <f t="shared" si="1"/>
        <v>16425</v>
      </c>
      <c r="K46" s="19"/>
    </row>
    <row r="47" spans="1:11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2"/>
        <v>328.5</v>
      </c>
      <c r="I47" s="9">
        <f t="shared" si="3"/>
        <v>164250</v>
      </c>
      <c r="J47" s="12">
        <f t="shared" si="1"/>
        <v>16425</v>
      </c>
      <c r="K47" s="19"/>
    </row>
    <row r="48" spans="1:11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2"/>
        <v>328.5</v>
      </c>
      <c r="I48" s="9">
        <f t="shared" si="3"/>
        <v>164250</v>
      </c>
      <c r="J48" s="12">
        <f t="shared" si="1"/>
        <v>16425</v>
      </c>
      <c r="K48" s="19"/>
    </row>
    <row r="49" spans="1:11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2"/>
        <v>328.5</v>
      </c>
      <c r="I49" s="9">
        <f t="shared" si="3"/>
        <v>164250</v>
      </c>
      <c r="J49" s="12">
        <f t="shared" si="1"/>
        <v>16425</v>
      </c>
      <c r="K49" s="19"/>
    </row>
    <row r="50" spans="1:11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2"/>
        <v>328.5</v>
      </c>
      <c r="I50" s="9">
        <f t="shared" si="3"/>
        <v>164250</v>
      </c>
      <c r="J50" s="12">
        <f t="shared" si="1"/>
        <v>16425</v>
      </c>
      <c r="K50" s="19"/>
    </row>
    <row r="51" spans="1:11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2"/>
        <v>328.5</v>
      </c>
      <c r="I51" s="9">
        <f t="shared" si="3"/>
        <v>164250</v>
      </c>
      <c r="J51" s="12">
        <f t="shared" si="1"/>
        <v>16425</v>
      </c>
      <c r="K51" s="19"/>
    </row>
    <row r="52" spans="1:11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2"/>
        <v>328.5</v>
      </c>
      <c r="I52" s="9">
        <f t="shared" si="3"/>
        <v>164250</v>
      </c>
      <c r="J52" s="12">
        <f t="shared" si="1"/>
        <v>16425</v>
      </c>
      <c r="K52" s="19"/>
    </row>
    <row r="53" spans="1:11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2"/>
        <v>328.5</v>
      </c>
      <c r="I53" s="9">
        <f t="shared" si="3"/>
        <v>175254.75</v>
      </c>
      <c r="J53" s="12">
        <f t="shared" si="1"/>
        <v>17525.475000000002</v>
      </c>
      <c r="K53" s="19"/>
    </row>
    <row r="54" spans="1:11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2"/>
        <v>328.5</v>
      </c>
      <c r="I54" s="9">
        <f t="shared" si="3"/>
        <v>49275</v>
      </c>
      <c r="J54" s="12">
        <f t="shared" si="1"/>
        <v>4927.5</v>
      </c>
      <c r="K54" s="19"/>
    </row>
    <row r="55" spans="1:11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2"/>
        <v>328.5</v>
      </c>
      <c r="I55" s="9">
        <f t="shared" si="3"/>
        <v>49275</v>
      </c>
      <c r="J55" s="12">
        <f t="shared" si="1"/>
        <v>4927.5</v>
      </c>
      <c r="K55" s="19"/>
    </row>
    <row r="56" spans="1:11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2"/>
        <v>328.5</v>
      </c>
      <c r="I56" s="9">
        <f t="shared" si="3"/>
        <v>49275</v>
      </c>
      <c r="J56" s="12">
        <f t="shared" si="1"/>
        <v>4927.5</v>
      </c>
      <c r="K56" s="19"/>
    </row>
    <row r="57" spans="1:11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2"/>
        <v>328.5</v>
      </c>
      <c r="I57" s="9">
        <f t="shared" si="3"/>
        <v>49275</v>
      </c>
      <c r="J57" s="12">
        <f t="shared" si="1"/>
        <v>4927.5</v>
      </c>
      <c r="K57" s="19"/>
    </row>
    <row r="58" spans="1:11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2"/>
        <v>328.5</v>
      </c>
      <c r="I58" s="9">
        <f t="shared" si="3"/>
        <v>49275</v>
      </c>
      <c r="J58" s="12">
        <f t="shared" si="1"/>
        <v>4927.5</v>
      </c>
      <c r="K58" s="19"/>
    </row>
    <row r="59" spans="1:11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2"/>
        <v>328.5</v>
      </c>
      <c r="I59" s="9">
        <f t="shared" si="3"/>
        <v>49275</v>
      </c>
      <c r="J59" s="12">
        <f t="shared" si="1"/>
        <v>4927.5</v>
      </c>
      <c r="K59" s="19"/>
    </row>
    <row r="60" spans="1:11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2"/>
        <v>328.5</v>
      </c>
      <c r="I60" s="9">
        <f t="shared" si="3"/>
        <v>49275</v>
      </c>
      <c r="J60" s="12">
        <f t="shared" si="1"/>
        <v>4927.5</v>
      </c>
      <c r="K60" s="19"/>
    </row>
    <row r="61" spans="1:11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2"/>
        <v>328.5</v>
      </c>
      <c r="I61" s="9">
        <f t="shared" si="3"/>
        <v>49275</v>
      </c>
      <c r="J61" s="12">
        <f t="shared" si="1"/>
        <v>4927.5</v>
      </c>
      <c r="K61" s="19"/>
    </row>
    <row r="62" spans="1:11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2"/>
        <v>328.5</v>
      </c>
      <c r="I62" s="9">
        <f t="shared" si="3"/>
        <v>49275</v>
      </c>
      <c r="J62" s="12">
        <f t="shared" si="1"/>
        <v>4927.5</v>
      </c>
      <c r="K62" s="19"/>
    </row>
    <row r="63" spans="1:11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2"/>
        <v>328.5</v>
      </c>
      <c r="I63" s="9">
        <f t="shared" si="3"/>
        <v>24805.035000000003</v>
      </c>
      <c r="J63" s="12">
        <f t="shared" si="1"/>
        <v>2480.5035000000007</v>
      </c>
      <c r="K63" s="19"/>
    </row>
    <row r="64" spans="1:11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2"/>
        <v>311.40000000000003</v>
      </c>
      <c r="I64" s="9">
        <f t="shared" si="3"/>
        <v>103624.57800000001</v>
      </c>
      <c r="J64" s="12">
        <f t="shared" si="1"/>
        <v>10362.457800000002</v>
      </c>
      <c r="K64" s="19"/>
    </row>
    <row r="65" spans="1:10" x14ac:dyDescent="0.25">
      <c r="A65" s="1"/>
      <c r="B65" s="1"/>
      <c r="C65" s="1"/>
      <c r="D65" s="17">
        <f>SUM(D2:D64)</f>
        <v>21242.949999999997</v>
      </c>
      <c r="E65" s="1"/>
      <c r="F65" s="1"/>
      <c r="G65" s="1"/>
      <c r="H65" s="1"/>
      <c r="I65" s="1"/>
      <c r="J65" s="1"/>
    </row>
  </sheetData>
  <mergeCells count="1">
    <mergeCell ref="K2:K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2023-10-04T07:53:53Z</dcterms:modified>
</cp:coreProperties>
</file>